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<sst xmlns="http://schemas.openxmlformats.org/spreadsheetml/2006/main" count="198" uniqueCount="108">
  <si>
    <t>附件2：</t>
  </si>
  <si>
    <t>2023年荥阳市公开招聘事业单位工作人员考试总成绩</t>
  </si>
  <si>
    <t>面试顺序号</t>
  </si>
  <si>
    <t>姓名</t>
  </si>
  <si>
    <t>性别</t>
  </si>
  <si>
    <t>证件号码</t>
  </si>
  <si>
    <t>报考岗位代码</t>
  </si>
  <si>
    <t>准考证号</t>
  </si>
  <si>
    <t>笔试成绩</t>
  </si>
  <si>
    <t>面试成绩</t>
  </si>
  <si>
    <t>总成绩</t>
  </si>
  <si>
    <t>备注</t>
  </si>
  <si>
    <t>张菁语</t>
  </si>
  <si>
    <t>女</t>
  </si>
  <si>
    <t>410183***0065</t>
  </si>
  <si>
    <t>102岗位</t>
  </si>
  <si>
    <t>赵思琦</t>
  </si>
  <si>
    <t>410122***980X</t>
  </si>
  <si>
    <t>赵文桢</t>
  </si>
  <si>
    <t>男</t>
  </si>
  <si>
    <t>410183***1011</t>
  </si>
  <si>
    <t>陈一冰</t>
  </si>
  <si>
    <t>410327***7035</t>
  </si>
  <si>
    <t>陈子琦</t>
  </si>
  <si>
    <t>410183***2026</t>
  </si>
  <si>
    <t>张湉湉</t>
  </si>
  <si>
    <t>410183***002X</t>
  </si>
  <si>
    <t>周笃锋</t>
  </si>
  <si>
    <t>410928***2417</t>
  </si>
  <si>
    <t>丁万</t>
  </si>
  <si>
    <t>410183***2011</t>
  </si>
  <si>
    <t>刘先阳</t>
  </si>
  <si>
    <t>411521***7911</t>
  </si>
  <si>
    <t>王嫣然</t>
  </si>
  <si>
    <t>410622***2027</t>
  </si>
  <si>
    <t>赵天琪</t>
  </si>
  <si>
    <t>410183***0043</t>
  </si>
  <si>
    <t>马栋轮</t>
  </si>
  <si>
    <t>410101***2016</t>
  </si>
  <si>
    <t>梁玉姣</t>
  </si>
  <si>
    <t>410322***2841</t>
  </si>
  <si>
    <t>褚晨宇</t>
  </si>
  <si>
    <t>412727***0021</t>
  </si>
  <si>
    <t>——</t>
  </si>
  <si>
    <t>于洋洋</t>
  </si>
  <si>
    <t>411625***541X</t>
  </si>
  <si>
    <t>缺考</t>
  </si>
  <si>
    <t>张璐瑶</t>
  </si>
  <si>
    <t>410122***2942</t>
  </si>
  <si>
    <t>101岗位</t>
  </si>
  <si>
    <t>苏梦雨</t>
  </si>
  <si>
    <t>410184***0623</t>
  </si>
  <si>
    <t>马宇腾</t>
  </si>
  <si>
    <t>410183***3023</t>
  </si>
  <si>
    <t>许亦是</t>
  </si>
  <si>
    <t>410106***0010</t>
  </si>
  <si>
    <t>张嘉伟</t>
  </si>
  <si>
    <t>410122***1210</t>
  </si>
  <si>
    <t>张舒展</t>
  </si>
  <si>
    <t>410423***4316</t>
  </si>
  <si>
    <t>张明欣</t>
  </si>
  <si>
    <t>410183***352X</t>
  </si>
  <si>
    <t>王睿康</t>
  </si>
  <si>
    <t>410102***0052</t>
  </si>
  <si>
    <t>王金阳</t>
  </si>
  <si>
    <t>412826***3912</t>
  </si>
  <si>
    <t>刘冉冉</t>
  </si>
  <si>
    <t>410727***6925</t>
  </si>
  <si>
    <t>邓博文</t>
  </si>
  <si>
    <t>410521***4513</t>
  </si>
  <si>
    <t>吴迪</t>
  </si>
  <si>
    <t>411302***3715</t>
  </si>
  <si>
    <t>徐子钦</t>
  </si>
  <si>
    <t>410481***3015</t>
  </si>
  <si>
    <t>张政</t>
  </si>
  <si>
    <t>410823***663X</t>
  </si>
  <si>
    <t>朱鸿波</t>
  </si>
  <si>
    <t>412727***4093</t>
  </si>
  <si>
    <t>卫泽</t>
  </si>
  <si>
    <t>410882***8534</t>
  </si>
  <si>
    <t>张鹤凡</t>
  </si>
  <si>
    <t>410727***7823</t>
  </si>
  <si>
    <t>时钰超</t>
  </si>
  <si>
    <t>410183***2018</t>
  </si>
  <si>
    <t>张洋洋</t>
  </si>
  <si>
    <t>410183***0546</t>
  </si>
  <si>
    <t>王康</t>
  </si>
  <si>
    <t>410183***3012</t>
  </si>
  <si>
    <t>牛建豪</t>
  </si>
  <si>
    <t>410703***3032</t>
  </si>
  <si>
    <t>闫召</t>
  </si>
  <si>
    <t>410728***5511</t>
  </si>
  <si>
    <t>施媛媛</t>
  </si>
  <si>
    <t>410101***2020</t>
  </si>
  <si>
    <t>贾鹏飞</t>
  </si>
  <si>
    <t>410102***0012</t>
  </si>
  <si>
    <t>田佳龙</t>
  </si>
  <si>
    <t>410325***7531</t>
  </si>
  <si>
    <t>张沛力</t>
  </si>
  <si>
    <t>410622***0019</t>
  </si>
  <si>
    <t>崔朝雄</t>
  </si>
  <si>
    <t>140521***3618</t>
  </si>
  <si>
    <t>王永欢</t>
  </si>
  <si>
    <t>410108***0016</t>
  </si>
  <si>
    <t>冯俊杰</t>
  </si>
  <si>
    <t>411727***8519</t>
  </si>
  <si>
    <t>周广辉</t>
  </si>
  <si>
    <t>412825***9175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</si>
</sst>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19" fillId="22" borderId="10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topLeftCell="A10" workbookViewId="0">
      <selection activeCell="R5" sqref="R5"/>
    </sheetView>
  </sheetViews>
  <sheetFormatPr defaultColWidth="9" defaultRowHeight="14.25"/>
  <cols>
    <col min="1" max="1" width="6.375" customWidth="1"/>
    <col min="3" max="3" width="5.375" customWidth="1"/>
    <col min="4" max="4" width="16.625" customWidth="1"/>
    <col min="6" max="6" width="11.75" customWidth="1"/>
    <col min="10" max="10" width="7.625" customWidth="1"/>
  </cols>
  <sheetData>
    <row r="1" spans="1:1">
      <c r="A1" t="s">
        <v>0</v>
      </c>
    </row>
    <row r="2" ht="26.25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ht="33" customHeight="1" spans="1:10">
      <c r="A3" s="2" t="s">
        <v>2</v>
      </c>
      <c r="B3" s="3" t="s">
        <v>3</v>
      </c>
      <c r="C3" s="4" t="s">
        <v>4</v>
      </c>
      <c r="D3" s="3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25" customHeight="1" spans="1:10">
      <c r="A4" s="6">
        <v>1</v>
      </c>
      <c r="B4" s="7" t="s">
        <v>12</v>
      </c>
      <c r="C4" s="6" t="s">
        <v>13</v>
      </c>
      <c r="D4" s="6" t="s">
        <v>14</v>
      </c>
      <c r="E4" s="6" t="s">
        <v>15</v>
      </c>
      <c r="F4" s="6">
        <v>20232916016</v>
      </c>
      <c r="G4" s="6">
        <v>81.1</v>
      </c>
      <c r="H4" s="6">
        <v>85.46</v>
      </c>
      <c r="I4" s="6">
        <f t="shared" ref="I4:I17" si="0">G4*50%+H4*50%</f>
        <v>83.28</v>
      </c>
      <c r="J4" s="6"/>
    </row>
    <row r="5" ht="25" customHeight="1" spans="1:10">
      <c r="A5" s="6">
        <v>2</v>
      </c>
      <c r="B5" s="7" t="s">
        <v>16</v>
      </c>
      <c r="C5" s="6" t="s">
        <v>13</v>
      </c>
      <c r="D5" s="6" t="s">
        <v>17</v>
      </c>
      <c r="E5" s="6" t="s">
        <v>15</v>
      </c>
      <c r="F5" s="6">
        <v>20232914210</v>
      </c>
      <c r="G5" s="6">
        <v>77.54</v>
      </c>
      <c r="H5" s="6">
        <v>81.56</v>
      </c>
      <c r="I5" s="6">
        <f t="shared" si="0"/>
        <v>79.55</v>
      </c>
      <c r="J5" s="6"/>
    </row>
    <row r="6" ht="25" customHeight="1" spans="1:10">
      <c r="A6" s="6">
        <v>3</v>
      </c>
      <c r="B6" s="7" t="s">
        <v>18</v>
      </c>
      <c r="C6" s="6" t="s">
        <v>19</v>
      </c>
      <c r="D6" s="6" t="s">
        <v>20</v>
      </c>
      <c r="E6" s="6" t="s">
        <v>15</v>
      </c>
      <c r="F6" s="6">
        <v>20232909918</v>
      </c>
      <c r="G6" s="6">
        <v>84.14</v>
      </c>
      <c r="H6" s="6">
        <v>84.74</v>
      </c>
      <c r="I6" s="6">
        <f t="shared" si="0"/>
        <v>84.44</v>
      </c>
      <c r="J6" s="6"/>
    </row>
    <row r="7" ht="25" customHeight="1" spans="1:10">
      <c r="A7" s="6">
        <v>4</v>
      </c>
      <c r="B7" s="7" t="s">
        <v>21</v>
      </c>
      <c r="C7" s="6" t="s">
        <v>19</v>
      </c>
      <c r="D7" s="6" t="s">
        <v>22</v>
      </c>
      <c r="E7" s="6" t="s">
        <v>15</v>
      </c>
      <c r="F7" s="6">
        <v>20232905714</v>
      </c>
      <c r="G7" s="6">
        <v>79.06</v>
      </c>
      <c r="H7" s="6">
        <v>79.42</v>
      </c>
      <c r="I7" s="6">
        <f t="shared" si="0"/>
        <v>79.24</v>
      </c>
      <c r="J7" s="6"/>
    </row>
    <row r="8" ht="25" customHeight="1" spans="1:10">
      <c r="A8" s="6">
        <v>5</v>
      </c>
      <c r="B8" s="7" t="s">
        <v>23</v>
      </c>
      <c r="C8" s="6" t="s">
        <v>13</v>
      </c>
      <c r="D8" s="6" t="s">
        <v>24</v>
      </c>
      <c r="E8" s="6" t="s">
        <v>15</v>
      </c>
      <c r="F8" s="6">
        <v>20232917815</v>
      </c>
      <c r="G8" s="6">
        <v>73.48</v>
      </c>
      <c r="H8" s="6">
        <v>82.26</v>
      </c>
      <c r="I8" s="6">
        <f t="shared" si="0"/>
        <v>77.87</v>
      </c>
      <c r="J8" s="6"/>
    </row>
    <row r="9" ht="25" customHeight="1" spans="1:10">
      <c r="A9" s="6">
        <v>6</v>
      </c>
      <c r="B9" s="7" t="s">
        <v>25</v>
      </c>
      <c r="C9" s="6" t="s">
        <v>13</v>
      </c>
      <c r="D9" s="6" t="s">
        <v>26</v>
      </c>
      <c r="E9" s="6" t="s">
        <v>15</v>
      </c>
      <c r="F9" s="6">
        <v>20232918820</v>
      </c>
      <c r="G9" s="6">
        <v>76.7</v>
      </c>
      <c r="H9" s="6">
        <v>76.9</v>
      </c>
      <c r="I9" s="6">
        <f t="shared" si="0"/>
        <v>76.8</v>
      </c>
      <c r="J9" s="6"/>
    </row>
    <row r="10" ht="25" customHeight="1" spans="1:10">
      <c r="A10" s="6">
        <v>7</v>
      </c>
      <c r="B10" s="7" t="s">
        <v>27</v>
      </c>
      <c r="C10" s="6" t="s">
        <v>19</v>
      </c>
      <c r="D10" s="6" t="s">
        <v>28</v>
      </c>
      <c r="E10" s="6" t="s">
        <v>15</v>
      </c>
      <c r="F10" s="6">
        <v>20232910202</v>
      </c>
      <c r="G10" s="6">
        <v>73.92</v>
      </c>
      <c r="H10" s="6">
        <v>74.74</v>
      </c>
      <c r="I10" s="6">
        <f t="shared" si="0"/>
        <v>74.33</v>
      </c>
      <c r="J10" s="6"/>
    </row>
    <row r="11" ht="25" customHeight="1" spans="1:10">
      <c r="A11" s="6">
        <v>8</v>
      </c>
      <c r="B11" s="7" t="s">
        <v>29</v>
      </c>
      <c r="C11" s="6" t="s">
        <v>19</v>
      </c>
      <c r="D11" s="6" t="s">
        <v>30</v>
      </c>
      <c r="E11" s="6" t="s">
        <v>15</v>
      </c>
      <c r="F11" s="6">
        <v>20232916921</v>
      </c>
      <c r="G11" s="6">
        <v>73.4</v>
      </c>
      <c r="H11" s="6">
        <v>73.82</v>
      </c>
      <c r="I11" s="6">
        <f t="shared" si="0"/>
        <v>73.61</v>
      </c>
      <c r="J11" s="6"/>
    </row>
    <row r="12" ht="25" customHeight="1" spans="1:10">
      <c r="A12" s="6">
        <v>9</v>
      </c>
      <c r="B12" s="7" t="s">
        <v>31</v>
      </c>
      <c r="C12" s="6" t="s">
        <v>19</v>
      </c>
      <c r="D12" s="6" t="s">
        <v>32</v>
      </c>
      <c r="E12" s="6" t="s">
        <v>15</v>
      </c>
      <c r="F12" s="6">
        <v>20232917308</v>
      </c>
      <c r="G12" s="6">
        <v>85.26</v>
      </c>
      <c r="H12" s="6">
        <v>82.64</v>
      </c>
      <c r="I12" s="6">
        <f t="shared" si="0"/>
        <v>83.95</v>
      </c>
      <c r="J12" s="6"/>
    </row>
    <row r="13" ht="25" customHeight="1" spans="1:10">
      <c r="A13" s="6">
        <v>10</v>
      </c>
      <c r="B13" s="7" t="s">
        <v>33</v>
      </c>
      <c r="C13" s="6" t="s">
        <v>13</v>
      </c>
      <c r="D13" s="6" t="s">
        <v>34</v>
      </c>
      <c r="E13" s="6" t="s">
        <v>15</v>
      </c>
      <c r="F13" s="6">
        <v>20232915506</v>
      </c>
      <c r="G13" s="6">
        <v>82.42</v>
      </c>
      <c r="H13" s="6">
        <v>83.32</v>
      </c>
      <c r="I13" s="6">
        <f t="shared" si="0"/>
        <v>82.87</v>
      </c>
      <c r="J13" s="6"/>
    </row>
    <row r="14" ht="25" customHeight="1" spans="1:10">
      <c r="A14" s="6">
        <v>11</v>
      </c>
      <c r="B14" s="7" t="s">
        <v>35</v>
      </c>
      <c r="C14" s="6" t="s">
        <v>13</v>
      </c>
      <c r="D14" s="6" t="s">
        <v>36</v>
      </c>
      <c r="E14" s="6" t="s">
        <v>15</v>
      </c>
      <c r="F14" s="6">
        <v>20232912926</v>
      </c>
      <c r="G14" s="6">
        <v>84.16</v>
      </c>
      <c r="H14" s="6">
        <v>83.36</v>
      </c>
      <c r="I14" s="6">
        <f t="shared" si="0"/>
        <v>83.76</v>
      </c>
      <c r="J14" s="6"/>
    </row>
    <row r="15" ht="25" customHeight="1" spans="1:10">
      <c r="A15" s="6">
        <v>12</v>
      </c>
      <c r="B15" s="7" t="s">
        <v>37</v>
      </c>
      <c r="C15" s="6" t="s">
        <v>19</v>
      </c>
      <c r="D15" s="6" t="s">
        <v>38</v>
      </c>
      <c r="E15" s="6" t="s">
        <v>15</v>
      </c>
      <c r="F15" s="6">
        <v>20232912410</v>
      </c>
      <c r="G15" s="6">
        <v>74.48</v>
      </c>
      <c r="H15" s="6">
        <v>77.76</v>
      </c>
      <c r="I15" s="6">
        <f t="shared" si="0"/>
        <v>76.12</v>
      </c>
      <c r="J15" s="6"/>
    </row>
    <row r="16" ht="25" customHeight="1" spans="1:10">
      <c r="A16" s="6">
        <v>13</v>
      </c>
      <c r="B16" s="6" t="s">
        <v>39</v>
      </c>
      <c r="C16" s="6" t="s">
        <v>13</v>
      </c>
      <c r="D16" s="6" t="s">
        <v>40</v>
      </c>
      <c r="E16" s="6" t="s">
        <v>15</v>
      </c>
      <c r="F16" s="6">
        <v>20232906503</v>
      </c>
      <c r="G16" s="6">
        <v>72.82</v>
      </c>
      <c r="H16" s="6">
        <v>77.42</v>
      </c>
      <c r="I16" s="6">
        <f t="shared" si="0"/>
        <v>75.12</v>
      </c>
      <c r="J16" s="6"/>
    </row>
    <row r="17" ht="25" customHeight="1" spans="1:10">
      <c r="A17" s="6">
        <v>14</v>
      </c>
      <c r="B17" s="7" t="s">
        <v>41</v>
      </c>
      <c r="C17" s="6" t="s">
        <v>13</v>
      </c>
      <c r="D17" s="6" t="s">
        <v>42</v>
      </c>
      <c r="E17" s="6" t="s">
        <v>15</v>
      </c>
      <c r="F17" s="6">
        <v>20232918722</v>
      </c>
      <c r="G17" s="6">
        <v>73.02</v>
      </c>
      <c r="H17" s="6">
        <v>78.94</v>
      </c>
      <c r="I17" s="6">
        <f t="shared" si="0"/>
        <v>75.98</v>
      </c>
      <c r="J17" s="6"/>
    </row>
    <row r="18" ht="25" customHeight="1" spans="1:10">
      <c r="A18" s="6" t="s">
        <v>43</v>
      </c>
      <c r="B18" s="6" t="s">
        <v>44</v>
      </c>
      <c r="C18" s="6" t="s">
        <v>19</v>
      </c>
      <c r="D18" s="6" t="s">
        <v>45</v>
      </c>
      <c r="E18" s="6" t="s">
        <v>15</v>
      </c>
      <c r="F18" s="6">
        <v>20232902229</v>
      </c>
      <c r="G18" s="6">
        <v>72.84</v>
      </c>
      <c r="H18" s="6" t="s">
        <v>46</v>
      </c>
      <c r="I18" s="6">
        <f>G18*50%</f>
        <v>36.42</v>
      </c>
      <c r="J18" s="6"/>
    </row>
    <row r="19" ht="25" customHeight="1" spans="1:10">
      <c r="A19" s="6">
        <v>15</v>
      </c>
      <c r="B19" s="7" t="s">
        <v>47</v>
      </c>
      <c r="C19" s="6" t="s">
        <v>13</v>
      </c>
      <c r="D19" s="6" t="s">
        <v>48</v>
      </c>
      <c r="E19" s="6" t="s">
        <v>49</v>
      </c>
      <c r="F19" s="6">
        <v>20232918729</v>
      </c>
      <c r="G19" s="6">
        <v>69.4</v>
      </c>
      <c r="H19" s="6">
        <v>82.6</v>
      </c>
      <c r="I19" s="6">
        <f t="shared" ref="I19:I46" si="1">G19*50%+H19*50%</f>
        <v>76</v>
      </c>
      <c r="J19" s="6"/>
    </row>
    <row r="20" ht="25" customHeight="1" spans="1:10">
      <c r="A20" s="6">
        <v>16</v>
      </c>
      <c r="B20" s="7" t="s">
        <v>50</v>
      </c>
      <c r="C20" s="6" t="s">
        <v>13</v>
      </c>
      <c r="D20" s="6" t="s">
        <v>51</v>
      </c>
      <c r="E20" s="6" t="s">
        <v>49</v>
      </c>
      <c r="F20" s="6">
        <v>20232917430</v>
      </c>
      <c r="G20" s="6">
        <v>71.46</v>
      </c>
      <c r="H20" s="6">
        <v>80.18</v>
      </c>
      <c r="I20" s="6">
        <f t="shared" si="1"/>
        <v>75.82</v>
      </c>
      <c r="J20" s="6"/>
    </row>
    <row r="21" ht="25" customHeight="1" spans="1:10">
      <c r="A21" s="6">
        <v>17</v>
      </c>
      <c r="B21" s="7" t="s">
        <v>52</v>
      </c>
      <c r="C21" s="6" t="s">
        <v>13</v>
      </c>
      <c r="D21" s="6" t="s">
        <v>53</v>
      </c>
      <c r="E21" s="6" t="s">
        <v>49</v>
      </c>
      <c r="F21" s="6">
        <v>20232914817</v>
      </c>
      <c r="G21" s="6">
        <v>66.06</v>
      </c>
      <c r="H21" s="6">
        <v>82.6</v>
      </c>
      <c r="I21" s="6">
        <f t="shared" si="1"/>
        <v>74.33</v>
      </c>
      <c r="J21" s="6"/>
    </row>
    <row r="22" ht="25" customHeight="1" spans="1:10">
      <c r="A22" s="6">
        <v>18</v>
      </c>
      <c r="B22" s="6" t="s">
        <v>54</v>
      </c>
      <c r="C22" s="6" t="s">
        <v>19</v>
      </c>
      <c r="D22" s="6" t="s">
        <v>55</v>
      </c>
      <c r="E22" s="6" t="s">
        <v>49</v>
      </c>
      <c r="F22" s="6">
        <v>20232916403</v>
      </c>
      <c r="G22" s="6">
        <v>64.02</v>
      </c>
      <c r="H22" s="6">
        <v>79.41</v>
      </c>
      <c r="I22" s="6">
        <f t="shared" si="1"/>
        <v>71.715</v>
      </c>
      <c r="J22" s="6"/>
    </row>
    <row r="23" ht="25" customHeight="1" spans="1:10">
      <c r="A23" s="6">
        <v>19</v>
      </c>
      <c r="B23" s="6" t="s">
        <v>56</v>
      </c>
      <c r="C23" s="6" t="s">
        <v>19</v>
      </c>
      <c r="D23" s="6" t="s">
        <v>57</v>
      </c>
      <c r="E23" s="6" t="s">
        <v>49</v>
      </c>
      <c r="F23" s="6">
        <v>20232902121</v>
      </c>
      <c r="G23" s="6">
        <v>64.38</v>
      </c>
      <c r="H23" s="6">
        <v>78.44</v>
      </c>
      <c r="I23" s="6">
        <f t="shared" si="1"/>
        <v>71.41</v>
      </c>
      <c r="J23" s="6"/>
    </row>
    <row r="24" ht="25" customHeight="1" spans="1:10">
      <c r="A24" s="6">
        <v>20</v>
      </c>
      <c r="B24" s="7" t="s">
        <v>58</v>
      </c>
      <c r="C24" s="6" t="s">
        <v>19</v>
      </c>
      <c r="D24" s="6" t="s">
        <v>59</v>
      </c>
      <c r="E24" s="6" t="s">
        <v>49</v>
      </c>
      <c r="F24" s="6">
        <v>20232913727</v>
      </c>
      <c r="G24" s="6">
        <v>68.06</v>
      </c>
      <c r="H24" s="6">
        <v>78.86</v>
      </c>
      <c r="I24" s="6">
        <f t="shared" si="1"/>
        <v>73.46</v>
      </c>
      <c r="J24" s="6"/>
    </row>
    <row r="25" ht="25" customHeight="1" spans="1:10">
      <c r="A25" s="6">
        <v>21</v>
      </c>
      <c r="B25" s="7" t="s">
        <v>60</v>
      </c>
      <c r="C25" s="6" t="s">
        <v>13</v>
      </c>
      <c r="D25" s="6" t="s">
        <v>61</v>
      </c>
      <c r="E25" s="6" t="s">
        <v>49</v>
      </c>
      <c r="F25" s="6">
        <v>20232903001</v>
      </c>
      <c r="G25" s="6">
        <v>78.54</v>
      </c>
      <c r="H25" s="6">
        <v>86.12</v>
      </c>
      <c r="I25" s="6">
        <f t="shared" si="1"/>
        <v>82.33</v>
      </c>
      <c r="J25" s="6"/>
    </row>
    <row r="26" ht="25" customHeight="1" spans="1:10">
      <c r="A26" s="6">
        <v>22</v>
      </c>
      <c r="B26" s="7" t="s">
        <v>62</v>
      </c>
      <c r="C26" s="6" t="s">
        <v>19</v>
      </c>
      <c r="D26" s="6" t="s">
        <v>63</v>
      </c>
      <c r="E26" s="6" t="s">
        <v>49</v>
      </c>
      <c r="F26" s="6">
        <v>20232908804</v>
      </c>
      <c r="G26" s="6">
        <v>66.22</v>
      </c>
      <c r="H26" s="6">
        <v>80.94</v>
      </c>
      <c r="I26" s="6">
        <f t="shared" si="1"/>
        <v>73.58</v>
      </c>
      <c r="J26" s="6"/>
    </row>
    <row r="27" ht="25" customHeight="1" spans="1:10">
      <c r="A27" s="6">
        <v>23</v>
      </c>
      <c r="B27" s="7" t="s">
        <v>64</v>
      </c>
      <c r="C27" s="6" t="s">
        <v>19</v>
      </c>
      <c r="D27" s="6" t="s">
        <v>65</v>
      </c>
      <c r="E27" s="6" t="s">
        <v>49</v>
      </c>
      <c r="F27" s="6">
        <v>20232915922</v>
      </c>
      <c r="G27" s="6">
        <v>66.46</v>
      </c>
      <c r="H27" s="6">
        <v>76.62</v>
      </c>
      <c r="I27" s="6">
        <f t="shared" si="1"/>
        <v>71.54</v>
      </c>
      <c r="J27" s="6"/>
    </row>
    <row r="28" ht="25" customHeight="1" spans="1:10">
      <c r="A28" s="6">
        <v>24</v>
      </c>
      <c r="B28" s="7" t="s">
        <v>66</v>
      </c>
      <c r="C28" s="6" t="s">
        <v>13</v>
      </c>
      <c r="D28" s="6" t="s">
        <v>67</v>
      </c>
      <c r="E28" s="6" t="s">
        <v>49</v>
      </c>
      <c r="F28" s="6">
        <v>20232901810</v>
      </c>
      <c r="G28" s="6">
        <v>67.32</v>
      </c>
      <c r="H28" s="6">
        <v>74.58</v>
      </c>
      <c r="I28" s="6">
        <f t="shared" si="1"/>
        <v>70.95</v>
      </c>
      <c r="J28" s="6"/>
    </row>
    <row r="29" ht="25" customHeight="1" spans="1:10">
      <c r="A29" s="6">
        <v>25</v>
      </c>
      <c r="B29" s="7" t="s">
        <v>68</v>
      </c>
      <c r="C29" s="6" t="s">
        <v>19</v>
      </c>
      <c r="D29" s="6" t="s">
        <v>69</v>
      </c>
      <c r="E29" s="6" t="s">
        <v>49</v>
      </c>
      <c r="F29" s="6">
        <v>20232903617</v>
      </c>
      <c r="G29" s="6">
        <v>67.44</v>
      </c>
      <c r="H29" s="6">
        <v>72.94</v>
      </c>
      <c r="I29" s="6">
        <f t="shared" si="1"/>
        <v>70.19</v>
      </c>
      <c r="J29" s="6"/>
    </row>
    <row r="30" ht="25" customHeight="1" spans="1:10">
      <c r="A30" s="6">
        <v>26</v>
      </c>
      <c r="B30" s="7" t="s">
        <v>70</v>
      </c>
      <c r="C30" s="6" t="s">
        <v>19</v>
      </c>
      <c r="D30" s="6" t="s">
        <v>71</v>
      </c>
      <c r="E30" s="6" t="s">
        <v>49</v>
      </c>
      <c r="F30" s="6">
        <v>20232916329</v>
      </c>
      <c r="G30" s="6">
        <v>67.92</v>
      </c>
      <c r="H30" s="6">
        <v>78.46</v>
      </c>
      <c r="I30" s="6">
        <f t="shared" si="1"/>
        <v>73.19</v>
      </c>
      <c r="J30" s="6"/>
    </row>
    <row r="31" ht="25" customHeight="1" spans="1:10">
      <c r="A31" s="6">
        <v>27</v>
      </c>
      <c r="B31" s="7" t="s">
        <v>72</v>
      </c>
      <c r="C31" s="6" t="s">
        <v>19</v>
      </c>
      <c r="D31" s="6" t="s">
        <v>73</v>
      </c>
      <c r="E31" s="6" t="s">
        <v>49</v>
      </c>
      <c r="F31" s="6">
        <v>20232918922</v>
      </c>
      <c r="G31" s="6">
        <v>65.06</v>
      </c>
      <c r="H31" s="6">
        <v>78.92</v>
      </c>
      <c r="I31" s="6">
        <f t="shared" si="1"/>
        <v>71.99</v>
      </c>
      <c r="J31" s="6"/>
    </row>
    <row r="32" ht="25" customHeight="1" spans="1:10">
      <c r="A32" s="6">
        <v>28</v>
      </c>
      <c r="B32" s="7" t="s">
        <v>74</v>
      </c>
      <c r="C32" s="6" t="s">
        <v>19</v>
      </c>
      <c r="D32" s="6" t="s">
        <v>75</v>
      </c>
      <c r="E32" s="6" t="s">
        <v>49</v>
      </c>
      <c r="F32" s="6">
        <v>20232918016</v>
      </c>
      <c r="G32" s="6">
        <v>65.06</v>
      </c>
      <c r="H32" s="6">
        <v>79.64</v>
      </c>
      <c r="I32" s="6">
        <f t="shared" si="1"/>
        <v>72.35</v>
      </c>
      <c r="J32" s="6"/>
    </row>
    <row r="33" ht="25" customHeight="1" spans="1:10">
      <c r="A33" s="6">
        <v>29</v>
      </c>
      <c r="B33" s="6" t="s">
        <v>76</v>
      </c>
      <c r="C33" s="6" t="s">
        <v>19</v>
      </c>
      <c r="D33" s="6" t="s">
        <v>77</v>
      </c>
      <c r="E33" s="6" t="s">
        <v>49</v>
      </c>
      <c r="F33" s="6">
        <v>20232913004</v>
      </c>
      <c r="G33" s="6">
        <v>64.22</v>
      </c>
      <c r="H33" s="6">
        <v>78.34</v>
      </c>
      <c r="I33" s="6">
        <f t="shared" si="1"/>
        <v>71.28</v>
      </c>
      <c r="J33" s="6"/>
    </row>
    <row r="34" ht="25" customHeight="1" spans="1:10">
      <c r="A34" s="6">
        <v>30</v>
      </c>
      <c r="B34" s="7" t="s">
        <v>78</v>
      </c>
      <c r="C34" s="6" t="s">
        <v>19</v>
      </c>
      <c r="D34" s="6" t="s">
        <v>79</v>
      </c>
      <c r="E34" s="6" t="s">
        <v>49</v>
      </c>
      <c r="F34" s="6">
        <v>20232901903</v>
      </c>
      <c r="G34" s="6">
        <v>65.62</v>
      </c>
      <c r="H34" s="6">
        <v>78.08</v>
      </c>
      <c r="I34" s="6">
        <f t="shared" si="1"/>
        <v>71.85</v>
      </c>
      <c r="J34" s="6"/>
    </row>
    <row r="35" ht="25" customHeight="1" spans="1:10">
      <c r="A35" s="6">
        <v>31</v>
      </c>
      <c r="B35" s="7" t="s">
        <v>80</v>
      </c>
      <c r="C35" s="6" t="s">
        <v>13</v>
      </c>
      <c r="D35" s="6" t="s">
        <v>81</v>
      </c>
      <c r="E35" s="6" t="s">
        <v>49</v>
      </c>
      <c r="F35" s="6">
        <v>20232915929</v>
      </c>
      <c r="G35" s="6">
        <v>65.44</v>
      </c>
      <c r="H35" s="6">
        <v>74.8</v>
      </c>
      <c r="I35" s="6">
        <f t="shared" si="1"/>
        <v>70.12</v>
      </c>
      <c r="J35" s="6"/>
    </row>
    <row r="36" ht="25" customHeight="1" spans="1:10">
      <c r="A36" s="6">
        <v>32</v>
      </c>
      <c r="B36" s="7" t="s">
        <v>82</v>
      </c>
      <c r="C36" s="6" t="s">
        <v>19</v>
      </c>
      <c r="D36" s="6" t="s">
        <v>83</v>
      </c>
      <c r="E36" s="6" t="s">
        <v>49</v>
      </c>
      <c r="F36" s="6">
        <v>20232917117</v>
      </c>
      <c r="G36" s="6">
        <v>65.4</v>
      </c>
      <c r="H36" s="6">
        <v>77.58</v>
      </c>
      <c r="I36" s="6">
        <f t="shared" si="1"/>
        <v>71.49</v>
      </c>
      <c r="J36" s="6"/>
    </row>
    <row r="37" ht="25" customHeight="1" spans="1:10">
      <c r="A37" s="6">
        <v>33</v>
      </c>
      <c r="B37" s="7" t="s">
        <v>84</v>
      </c>
      <c r="C37" s="6" t="s">
        <v>13</v>
      </c>
      <c r="D37" s="6" t="s">
        <v>85</v>
      </c>
      <c r="E37" s="6" t="s">
        <v>49</v>
      </c>
      <c r="F37" s="6">
        <v>20232906622</v>
      </c>
      <c r="G37" s="6">
        <v>65.42</v>
      </c>
      <c r="H37" s="6">
        <v>80.98</v>
      </c>
      <c r="I37" s="6">
        <f t="shared" si="1"/>
        <v>73.2</v>
      </c>
      <c r="J37" s="6"/>
    </row>
    <row r="38" ht="25" customHeight="1" spans="1:10">
      <c r="A38" s="6">
        <v>34</v>
      </c>
      <c r="B38" s="7" t="s">
        <v>86</v>
      </c>
      <c r="C38" s="6" t="s">
        <v>19</v>
      </c>
      <c r="D38" s="6" t="s">
        <v>87</v>
      </c>
      <c r="E38" s="6" t="s">
        <v>49</v>
      </c>
      <c r="F38" s="6">
        <v>20232916228</v>
      </c>
      <c r="G38" s="6">
        <v>68.4</v>
      </c>
      <c r="H38" s="6">
        <v>76.34</v>
      </c>
      <c r="I38" s="6">
        <f t="shared" si="1"/>
        <v>72.37</v>
      </c>
      <c r="J38" s="6"/>
    </row>
    <row r="39" ht="25" customHeight="1" spans="1:10">
      <c r="A39" s="6">
        <v>35</v>
      </c>
      <c r="B39" s="7" t="s">
        <v>88</v>
      </c>
      <c r="C39" s="6" t="s">
        <v>19</v>
      </c>
      <c r="D39" s="6" t="s">
        <v>89</v>
      </c>
      <c r="E39" s="6" t="s">
        <v>49</v>
      </c>
      <c r="F39" s="6">
        <v>20232900309</v>
      </c>
      <c r="G39" s="6">
        <v>64.82</v>
      </c>
      <c r="H39" s="6">
        <v>75.66</v>
      </c>
      <c r="I39" s="6">
        <f t="shared" si="1"/>
        <v>70.24</v>
      </c>
      <c r="J39" s="6"/>
    </row>
    <row r="40" ht="25" customHeight="1" spans="1:10">
      <c r="A40" s="6">
        <v>36</v>
      </c>
      <c r="B40" s="7" t="s">
        <v>90</v>
      </c>
      <c r="C40" s="6" t="s">
        <v>19</v>
      </c>
      <c r="D40" s="6" t="s">
        <v>91</v>
      </c>
      <c r="E40" s="6" t="s">
        <v>49</v>
      </c>
      <c r="F40" s="6">
        <v>20232903914</v>
      </c>
      <c r="G40" s="6">
        <v>64.74</v>
      </c>
      <c r="H40" s="6">
        <v>77.1</v>
      </c>
      <c r="I40" s="6">
        <f t="shared" si="1"/>
        <v>70.92</v>
      </c>
      <c r="J40" s="6"/>
    </row>
    <row r="41" ht="25" customHeight="1" spans="1:10">
      <c r="A41" s="6">
        <v>37</v>
      </c>
      <c r="B41" s="7" t="s">
        <v>92</v>
      </c>
      <c r="C41" s="6" t="s">
        <v>13</v>
      </c>
      <c r="D41" s="6" t="s">
        <v>93</v>
      </c>
      <c r="E41" s="6" t="s">
        <v>49</v>
      </c>
      <c r="F41" s="6">
        <v>20232915821</v>
      </c>
      <c r="G41" s="6">
        <v>64.74</v>
      </c>
      <c r="H41" s="6">
        <v>76.3</v>
      </c>
      <c r="I41" s="6">
        <f t="shared" si="1"/>
        <v>70.52</v>
      </c>
      <c r="J41" s="6"/>
    </row>
    <row r="42" ht="25" customHeight="1" spans="1:10">
      <c r="A42" s="6">
        <v>38</v>
      </c>
      <c r="B42" s="7" t="s">
        <v>94</v>
      </c>
      <c r="C42" s="6" t="s">
        <v>19</v>
      </c>
      <c r="D42" s="6" t="s">
        <v>95</v>
      </c>
      <c r="E42" s="6" t="s">
        <v>49</v>
      </c>
      <c r="F42" s="6">
        <v>20232913730</v>
      </c>
      <c r="G42" s="6">
        <v>69.6</v>
      </c>
      <c r="H42" s="6">
        <v>83.9</v>
      </c>
      <c r="I42" s="6">
        <f t="shared" si="1"/>
        <v>76.75</v>
      </c>
      <c r="J42" s="6"/>
    </row>
    <row r="43" ht="25" customHeight="1" spans="1:10">
      <c r="A43" s="6">
        <v>39</v>
      </c>
      <c r="B43" s="7" t="s">
        <v>96</v>
      </c>
      <c r="C43" s="6" t="s">
        <v>19</v>
      </c>
      <c r="D43" s="6" t="s">
        <v>97</v>
      </c>
      <c r="E43" s="6" t="s">
        <v>49</v>
      </c>
      <c r="F43" s="6">
        <v>20232918709</v>
      </c>
      <c r="G43" s="6">
        <v>69.08</v>
      </c>
      <c r="H43" s="6">
        <v>81.12</v>
      </c>
      <c r="I43" s="6">
        <f t="shared" si="1"/>
        <v>75.1</v>
      </c>
      <c r="J43" s="6"/>
    </row>
    <row r="44" ht="25" customHeight="1" spans="1:10">
      <c r="A44" s="6">
        <v>40</v>
      </c>
      <c r="B44" s="7" t="s">
        <v>98</v>
      </c>
      <c r="C44" s="6" t="s">
        <v>19</v>
      </c>
      <c r="D44" s="6" t="s">
        <v>99</v>
      </c>
      <c r="E44" s="6" t="s">
        <v>49</v>
      </c>
      <c r="F44" s="6">
        <v>20232915812</v>
      </c>
      <c r="G44" s="6">
        <v>73.32</v>
      </c>
      <c r="H44" s="6">
        <v>76.96</v>
      </c>
      <c r="I44" s="6">
        <f t="shared" si="1"/>
        <v>75.14</v>
      </c>
      <c r="J44" s="6"/>
    </row>
    <row r="45" ht="25" customHeight="1" spans="1:10">
      <c r="A45" s="6">
        <v>41</v>
      </c>
      <c r="B45" s="7" t="s">
        <v>100</v>
      </c>
      <c r="C45" s="6" t="s">
        <v>19</v>
      </c>
      <c r="D45" s="6" t="s">
        <v>101</v>
      </c>
      <c r="E45" s="6" t="s">
        <v>49</v>
      </c>
      <c r="F45" s="6">
        <v>20232903622</v>
      </c>
      <c r="G45" s="6">
        <v>64.96</v>
      </c>
      <c r="H45" s="6">
        <v>76.92</v>
      </c>
      <c r="I45" s="6">
        <f t="shared" si="1"/>
        <v>70.94</v>
      </c>
      <c r="J45" s="6"/>
    </row>
    <row r="46" ht="25" customHeight="1" spans="1:10">
      <c r="A46" s="6">
        <v>42</v>
      </c>
      <c r="B46" s="7" t="s">
        <v>102</v>
      </c>
      <c r="C46" s="6" t="s">
        <v>19</v>
      </c>
      <c r="D46" s="6" t="s">
        <v>103</v>
      </c>
      <c r="E46" s="6" t="s">
        <v>49</v>
      </c>
      <c r="F46" s="6">
        <v>20232914718</v>
      </c>
      <c r="G46" s="6">
        <v>68.56</v>
      </c>
      <c r="H46" s="6">
        <v>79.44</v>
      </c>
      <c r="I46" s="6">
        <f t="shared" si="1"/>
        <v>74</v>
      </c>
      <c r="J46" s="6"/>
    </row>
    <row r="47" ht="25" customHeight="1" spans="1:10">
      <c r="A47" s="6" t="s">
        <v>43</v>
      </c>
      <c r="B47" s="7" t="s">
        <v>104</v>
      </c>
      <c r="C47" s="6" t="s">
        <v>19</v>
      </c>
      <c r="D47" s="6" t="s">
        <v>105</v>
      </c>
      <c r="E47" s="6" t="s">
        <v>49</v>
      </c>
      <c r="F47" s="6">
        <v>20232916323</v>
      </c>
      <c r="G47" s="6">
        <v>65.44</v>
      </c>
      <c r="H47" s="6" t="s">
        <v>46</v>
      </c>
      <c r="I47" s="6">
        <f>G47*50%</f>
        <v>32.72</v>
      </c>
      <c r="J47" s="6"/>
    </row>
    <row r="48" ht="25" customHeight="1" spans="1:10">
      <c r="A48" s="6" t="s">
        <v>43</v>
      </c>
      <c r="B48" s="7" t="s">
        <v>106</v>
      </c>
      <c r="C48" s="6" t="s">
        <v>19</v>
      </c>
      <c r="D48" s="6" t="s">
        <v>107</v>
      </c>
      <c r="E48" s="6" t="s">
        <v>49</v>
      </c>
      <c r="F48" s="6">
        <v>20232904714</v>
      </c>
      <c r="G48" s="6">
        <v>65.14</v>
      </c>
      <c r="H48" s="6" t="s">
        <v>46</v>
      </c>
      <c r="I48" s="6">
        <f>G48*50%</f>
        <v>32.57</v>
      </c>
      <c r="J48" s="6"/>
    </row>
  </sheetData>
  <mergeCells count="1">
    <mergeCell ref="A2:J2"/>
  </mergeCells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2015-06-05T18:19:00Z</dcterms:created>
  <dcterms:modified xsi:type="dcterms:W3CDTF">2023-10-18T10:01:48Z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